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740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<sst xmlns="http://schemas.openxmlformats.org/spreadsheetml/2006/main" count="333" uniqueCount="241">
  <si>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</si>
  <si>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</si>
  <si>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</si>
  <si>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</si>
  <si>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</si>
  <si>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</si>
  <si>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</si>
  <si>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</si>
  <si>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</si>
  <si>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</si>
  <si>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</si>
  <si>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</si>
  <si>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</si>
  <si>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</si>
  <si>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</si>
  <si>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</si>
  <si>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</si>
  <si>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</si>
  <si>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</si>
  <si>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</si>
  <si>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</si>
  <si>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</si>
  <si>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</si>
  <si>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</si>
  <si>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</si>
  <si>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</si>
  <si>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</si>
  <si>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</si>
  <si>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</si>
  <si>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</si>
  <si>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</si>
  <si>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</si>
  <si>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</si>
  <si>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</si>
  <si>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</si>
  <si>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</si>
  <si>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</si>
  <si>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</si>
  <si>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</si>
  <si>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</si>
  <si>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</si>
  <si>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</si>
  <si>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</si>
  <si>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</si>
  <si>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</si>
  <si>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</si>
  <si>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</si>
  <si>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</si>
  <si>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</si>
  <si>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</si>
  <si>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</si>
  <si>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</si>
  <si>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</si>
  <si>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</si>
  <si>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</si>
  <si>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</si>
  <si>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</si>
  <si>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</si>
  <si>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</si>
  <si>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</si>
  <si>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</si>
  <si>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</si>
  <si>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</si>
  <si>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</si>
  <si>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</si>
  <si>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</si>
  <si>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</si>
  <si>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</si>
  <si>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</si>
  <si>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</si>
  <si>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</si>
  <si>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</si>
  <si>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</si>
  <si>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</si>
  <si>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</si>
  <si>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</si>
  <si>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</si>
  <si>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</si>
  <si>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</si>
  <si>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</si>
  <si>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</si>
  <si>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</si>
  <si>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</si>
  <si>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</si>
  <si>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</si>
  <si>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</si>
  <si>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</si>
  <si>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</si>
  <si>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</si>
  <si>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</si>
  <si>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</si>
  <si>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</si>
  <si>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</si>
  <si>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</si>
  <si>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</si>
  <si>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</si>
  <si>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</si>
  <si>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</si>
  <si>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</si>
  <si>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</si>
  <si>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</si>
  <si>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</si>
  <si>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</si>
  <si>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</si>
  <si>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</si>
  <si>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</si>
  <si>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</si>
  <si>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</si>
  <si>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</si>
  <si>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</si>
  <si>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</si>
  <si>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</si>
  <si>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</si>
  <si>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</si>
  <si>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</si>
  <si>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</si>
  <si>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</si>
  <si>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</si>
  <si>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</si>
  <si>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</si>
  <si>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</si>
  <si>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</si>
  <si>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</si>
  <si>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</si>
  <si>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</si>
  <si>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</si>
  <si>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</si>
  <si>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</si>
  <si>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</si>
  <si>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</si>
  <si>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</si>
  <si>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</si>
  <si>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</si>
  <si>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</si>
  <si>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</si>
  <si>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</si>
  <si>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</si>
  <si>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</si>
  <si>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</si>
  <si>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</si>
  <si>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</si>
  <si>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</si>
  <si>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</si>
  <si>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</si>
  <si>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</si>
  <si>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</si>
  <si>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</si>
  <si>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</si>
  <si>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</si>
  <si>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</si>
  <si>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</si>
  <si>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</si>
  <si>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</si>
  <si>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</si>
  <si>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</si>
  <si>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</si>
  <si>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</si>
  <si>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</si>
  <si>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</si>
  <si>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</si>
  <si>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</si>
  <si>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</si>
  <si>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</si>
  <si>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</si>
  <si>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</si>
  <si>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</si>
  <si>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</si>
  <si>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</si>
  <si>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</si>
  <si>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</si>
  <si>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</si>
  <si>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</si>
  <si>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</si>
  <si>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</si>
  <si>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</si>
  <si>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</si>
  <si>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</si>
  <si>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</si>
  <si>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</si>
  <si>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</si>
  <si>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</si>
  <si>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</si>
  <si>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</si>
  <si>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</si>
  <si>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</si>
  <si>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</si>
  <si>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</si>
  <si>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</si>
  <si>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</si>
  <si>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</si>
  <si>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</si>
  <si>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</si>
  <si>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</si>
  <si>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</si>
  <si>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</si>
  <si>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</si>
  <si>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</si>
  <si>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</si>
  <si>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</si>
  <si>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</si>
  <si>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</si>
  <si>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</si>
  <si>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</si>
  <si>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</si>
  <si>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</si>
  <si>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</si>
  <si>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</si>
  <si>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</si>
  <si>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</si>
  <si>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</si>
  <si>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</si>
  <si>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</si>
  <si>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</si>
  <si>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</si>
  <si>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</si>
  <si>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</si>
  <si>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</si>
  <si>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</si>
  <si>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</si>
  <si>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</si>
  <si>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</si>
  <si>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</si>
  <si>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</si>
  <si>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</si>
  <si>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</si>
  <si>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</si>
  <si>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</si>
  <si>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</si>
  <si>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</si>
  <si>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</si>
  <si>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</si>
  <si>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</si>
  <si>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И.о главы Фоминского сельского поселения</t>
  </si>
  <si>
    <t>С.И.Ожередов</t>
  </si>
  <si>
    <t>Ведущий специалист по бухгалтерскому учету</t>
  </si>
  <si>
    <t>В.В.Ларченко</t>
  </si>
  <si>
    <t>Е.В.Горбанева</t>
  </si>
  <si>
    <t>исполнительЗаведующий сектором экономики и финансов</t>
  </si>
  <si>
    <t>телефон 88637829491</t>
  </si>
  <si>
    <t>на 01 апреля 2015 года</t>
  </si>
  <si>
    <t>Заветинский Фоминское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</si>
</sst>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2"/>
  <sheetViews>
    <sheetView tabSelected="1" zoomScale="110" zoomScaleNormal="110" zoomScaleSheetLayoutView="100" zoomScalePageLayoutView="0" workbookViewId="0" topLeftCell="A1">
      <pane xSplit="1" ySplit="10" topLeftCell="D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22" sqref="I12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239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240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5876459.09</v>
      </c>
      <c r="E12" s="26">
        <f>G12+I12</f>
        <v>1663875.55</v>
      </c>
      <c r="F12" s="26"/>
      <c r="G12" s="26"/>
      <c r="H12" s="26">
        <v>5876459.09</v>
      </c>
      <c r="I12" s="26">
        <v>1663875.55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F14+H14</f>
        <v>836500</v>
      </c>
      <c r="E14" s="26">
        <f t="shared" si="0"/>
        <v>418616.46</v>
      </c>
      <c r="F14" s="26"/>
      <c r="G14" s="26"/>
      <c r="H14" s="26">
        <v>836500</v>
      </c>
      <c r="I14" s="26">
        <v>418616.46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61200</v>
      </c>
      <c r="E15" s="26">
        <f t="shared" si="0"/>
        <v>20150.68</v>
      </c>
      <c r="F15" s="26"/>
      <c r="G15" s="26"/>
      <c r="H15" s="26">
        <v>61200</v>
      </c>
      <c r="I15" s="26">
        <v>20150.68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4715700</v>
      </c>
      <c r="E16" s="26">
        <f t="shared" si="0"/>
        <v>921000</v>
      </c>
      <c r="F16" s="26"/>
      <c r="G16" s="26"/>
      <c r="H16" s="26">
        <v>4715700</v>
      </c>
      <c r="I16" s="26">
        <v>921000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4715700</v>
      </c>
      <c r="E19" s="26">
        <f>G19+I19</f>
        <v>921000</v>
      </c>
      <c r="F19" s="26"/>
      <c r="G19" s="26"/>
      <c r="H19" s="26">
        <v>4715700</v>
      </c>
      <c r="I19" s="26">
        <v>921000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4715700</v>
      </c>
      <c r="E21" s="26">
        <f>G21+I21</f>
        <v>921000</v>
      </c>
      <c r="F21" s="26"/>
      <c r="G21" s="26"/>
      <c r="H21" s="26">
        <v>4715700</v>
      </c>
      <c r="I21" s="26">
        <v>921000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324259.09</v>
      </c>
      <c r="E26" s="26">
        <f>G26+I26</f>
        <v>324259.09</v>
      </c>
      <c r="F26" s="26"/>
      <c r="G26" s="26"/>
      <c r="H26" s="26">
        <v>324259.09</v>
      </c>
      <c r="I26" s="26">
        <v>324259.09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5876459.09</v>
      </c>
      <c r="E31" s="26">
        <f>G31+I31</f>
        <v>1269448.61</v>
      </c>
      <c r="F31" s="26"/>
      <c r="G31" s="26"/>
      <c r="H31" s="26">
        <v>5876459.09</v>
      </c>
      <c r="I31" s="26">
        <v>1269448.61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4802050</v>
      </c>
      <c r="E33" s="26">
        <f>G33+I33</f>
        <v>1128217.15</v>
      </c>
      <c r="F33" s="26"/>
      <c r="G33" s="26"/>
      <c r="H33" s="26">
        <v>4802050</v>
      </c>
      <c r="I33" s="26">
        <v>1128217.15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3896200</v>
      </c>
      <c r="E35" s="26">
        <f>G35+I35</f>
        <v>851884.23</v>
      </c>
      <c r="F35" s="26"/>
      <c r="G35" s="26"/>
      <c r="H35" s="26">
        <v>3896200</v>
      </c>
      <c r="I35" s="26">
        <v>851884.23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2367200</v>
      </c>
      <c r="E37" s="26">
        <f>G37+I37</f>
        <v>471526.06</v>
      </c>
      <c r="F37" s="26"/>
      <c r="G37" s="26"/>
      <c r="H37" s="26">
        <v>2367200</v>
      </c>
      <c r="I37" s="26">
        <v>471526.06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>
        <f>F38+H38</f>
        <v>1529000</v>
      </c>
      <c r="E38" s="26">
        <f>G38+I38</f>
        <v>380358.17</v>
      </c>
      <c r="F38" s="26"/>
      <c r="G38" s="26"/>
      <c r="H38" s="26">
        <v>1529000</v>
      </c>
      <c r="I38" s="26">
        <v>380358.17</v>
      </c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 aca="true" t="shared" si="1" ref="D40:E43">F40+H40</f>
        <v>651750</v>
      </c>
      <c r="E40" s="26">
        <f t="shared" si="1"/>
        <v>239126.25</v>
      </c>
      <c r="F40" s="26"/>
      <c r="G40" s="26"/>
      <c r="H40" s="26">
        <v>651750</v>
      </c>
      <c r="I40" s="26">
        <v>239126.25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>
        <f t="shared" si="1"/>
        <v>466550</v>
      </c>
      <c r="E41" s="26">
        <f t="shared" si="1"/>
        <v>187682.17</v>
      </c>
      <c r="F41" s="26"/>
      <c r="G41" s="26"/>
      <c r="H41" s="26">
        <v>466550</v>
      </c>
      <c r="I41" s="26">
        <v>187682.17</v>
      </c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 t="shared" si="1"/>
        <v>86600</v>
      </c>
      <c r="E42" s="26">
        <f t="shared" si="1"/>
        <v>18727.41</v>
      </c>
      <c r="F42" s="26"/>
      <c r="G42" s="26"/>
      <c r="H42" s="26">
        <v>86600</v>
      </c>
      <c r="I42" s="26">
        <v>18727.41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>
        <f t="shared" si="1"/>
        <v>20400</v>
      </c>
      <c r="E43" s="26">
        <f t="shared" si="1"/>
        <v>4885.2</v>
      </c>
      <c r="F43" s="26"/>
      <c r="G43" s="26"/>
      <c r="H43" s="26">
        <v>20400</v>
      </c>
      <c r="I43" s="26">
        <v>4885.2</v>
      </c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45000</v>
      </c>
      <c r="E48" s="26">
        <f>G48+I48</f>
        <v>0</v>
      </c>
      <c r="F48" s="26"/>
      <c r="G48" s="26"/>
      <c r="H48" s="26">
        <v>45000</v>
      </c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122500</v>
      </c>
      <c r="E50" s="26">
        <f>G50+I50</f>
        <v>18479.26</v>
      </c>
      <c r="F50" s="26"/>
      <c r="G50" s="26"/>
      <c r="H50" s="26">
        <v>122500</v>
      </c>
      <c r="I50" s="26">
        <v>18479.26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8350</v>
      </c>
      <c r="E65" s="26">
        <f>G65+I65</f>
        <v>3850</v>
      </c>
      <c r="F65" s="26"/>
      <c r="G65" s="26"/>
      <c r="H65" s="26">
        <v>8350</v>
      </c>
      <c r="I65" s="26">
        <v>3850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8350</v>
      </c>
      <c r="E69" s="26">
        <f>G69+I69</f>
        <v>3850</v>
      </c>
      <c r="F69" s="26"/>
      <c r="G69" s="26"/>
      <c r="H69" s="26">
        <v>8350</v>
      </c>
      <c r="I69" s="26">
        <v>3850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>
        <f>F70+H70</f>
        <v>3850</v>
      </c>
      <c r="E70" s="26">
        <f>G70+I70</f>
        <v>3850</v>
      </c>
      <c r="F70" s="26"/>
      <c r="G70" s="26"/>
      <c r="H70" s="26">
        <v>3850</v>
      </c>
      <c r="I70" s="26">
        <v>3850</v>
      </c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173711.73</v>
      </c>
      <c r="E75" s="26">
        <f>G75+I75</f>
        <v>20000</v>
      </c>
      <c r="F75" s="26"/>
      <c r="G75" s="26"/>
      <c r="H75" s="26">
        <v>173711.73</v>
      </c>
      <c r="I75" s="26">
        <v>20000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153711.73</v>
      </c>
      <c r="E82" s="26">
        <f>G82+I82</f>
        <v>0</v>
      </c>
      <c r="F82" s="26"/>
      <c r="G82" s="26"/>
      <c r="H82" s="26">
        <v>153711.73</v>
      </c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>
        <f>F83+H83</f>
        <v>2300</v>
      </c>
      <c r="E83" s="26">
        <f>G83+I83</f>
        <v>0</v>
      </c>
      <c r="F83" s="26"/>
      <c r="G83" s="26"/>
      <c r="H83" s="26">
        <v>2300</v>
      </c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>
        <f>F86+H86</f>
        <v>20000</v>
      </c>
      <c r="E86" s="26">
        <f>G86+I86</f>
        <v>20000</v>
      </c>
      <c r="F86" s="26"/>
      <c r="G86" s="26"/>
      <c r="H86" s="26">
        <v>20000</v>
      </c>
      <c r="I86" s="26">
        <v>20000</v>
      </c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892347.36</v>
      </c>
      <c r="E88" s="26">
        <f>G88+I88</f>
        <v>117381.46</v>
      </c>
      <c r="F88" s="26"/>
      <c r="G88" s="26"/>
      <c r="H88" s="26">
        <v>892347.36</v>
      </c>
      <c r="I88" s="26">
        <v>117381.46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159947.36</v>
      </c>
      <c r="E92" s="26">
        <f>G92+I92</f>
        <v>0</v>
      </c>
      <c r="F92" s="26"/>
      <c r="G92" s="26"/>
      <c r="H92" s="26">
        <v>159947.36</v>
      </c>
      <c r="I92" s="26"/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89900</v>
      </c>
      <c r="E94" s="26">
        <f>G94+I94</f>
        <v>1608.31</v>
      </c>
      <c r="F94" s="26"/>
      <c r="G94" s="26"/>
      <c r="H94" s="26">
        <v>89900</v>
      </c>
      <c r="I94" s="26">
        <v>1608.31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>
        <f>F95+H95</f>
        <v>65700</v>
      </c>
      <c r="E95" s="26">
        <f>G95+I95</f>
        <v>608.31</v>
      </c>
      <c r="F95" s="26"/>
      <c r="G95" s="26"/>
      <c r="H95" s="26">
        <v>65700</v>
      </c>
      <c r="I95" s="26">
        <v>608.31</v>
      </c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237400</v>
      </c>
      <c r="E99" s="26">
        <f>G99+I99</f>
        <v>110</v>
      </c>
      <c r="F99" s="26"/>
      <c r="G99" s="26"/>
      <c r="H99" s="26">
        <v>237400</v>
      </c>
      <c r="I99" s="26">
        <v>110</v>
      </c>
    </row>
    <row r="100" spans="1:9" ht="12.75">
      <c r="A100" s="38" t="s">
        <v>36</v>
      </c>
      <c r="B100" s="29" t="s">
        <v>113</v>
      </c>
      <c r="C100" s="29" t="s">
        <v>113</v>
      </c>
      <c r="D100" s="26">
        <f>F100+H100</f>
        <v>1000</v>
      </c>
      <c r="E100" s="26">
        <f>G100+I100</f>
        <v>0</v>
      </c>
      <c r="F100" s="26"/>
      <c r="G100" s="26"/>
      <c r="H100" s="26">
        <v>1000</v>
      </c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/>
      <c r="E102" s="26"/>
      <c r="F102" s="26"/>
      <c r="G102" s="26"/>
      <c r="H102" s="26"/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 aca="true" t="shared" si="2" ref="D107:E111">F107+H107</f>
        <v>127900</v>
      </c>
      <c r="E107" s="26">
        <f t="shared" si="2"/>
        <v>31977.52</v>
      </c>
      <c r="F107" s="26"/>
      <c r="G107" s="26"/>
      <c r="H107" s="26">
        <v>127900</v>
      </c>
      <c r="I107" s="26">
        <v>31977.52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 t="shared" si="2"/>
        <v>277200</v>
      </c>
      <c r="E108" s="26">
        <f t="shared" si="2"/>
        <v>83685.63</v>
      </c>
      <c r="F108" s="26"/>
      <c r="G108" s="26"/>
      <c r="H108" s="26">
        <v>277200</v>
      </c>
      <c r="I108" s="26">
        <v>83685.63</v>
      </c>
    </row>
    <row r="109" spans="1:9" ht="12.75">
      <c r="A109" s="38" t="s">
        <v>23</v>
      </c>
      <c r="B109" s="29" t="s">
        <v>121</v>
      </c>
      <c r="C109" s="29" t="s">
        <v>121</v>
      </c>
      <c r="D109" s="26">
        <f t="shared" si="2"/>
        <v>98700</v>
      </c>
      <c r="E109" s="26">
        <f t="shared" si="2"/>
        <v>66216.15</v>
      </c>
      <c r="F109" s="26"/>
      <c r="G109" s="26"/>
      <c r="H109" s="26">
        <v>98700</v>
      </c>
      <c r="I109" s="26">
        <v>66216.15</v>
      </c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>
        <f t="shared" si="2"/>
        <v>2185200</v>
      </c>
      <c r="E110" s="26">
        <f t="shared" si="2"/>
        <v>643600</v>
      </c>
      <c r="F110" s="26"/>
      <c r="G110" s="26"/>
      <c r="H110" s="26">
        <v>2185200</v>
      </c>
      <c r="I110" s="26">
        <v>643600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t="shared" si="2"/>
        <v>0</v>
      </c>
      <c r="E111" s="26">
        <f t="shared" si="2"/>
        <v>394426.94</v>
      </c>
      <c r="F111" s="26"/>
      <c r="G111" s="26"/>
      <c r="H111" s="26"/>
      <c r="I111" s="26">
        <v>394426.94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2988200</v>
      </c>
      <c r="E113" s="26">
        <f>G113+I113</f>
        <v>512865.8</v>
      </c>
      <c r="F113" s="26"/>
      <c r="G113" s="26"/>
      <c r="H113" s="26">
        <v>2988200</v>
      </c>
      <c r="I113" s="26">
        <v>512865.8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3" ref="D115:E118">F115+H115</f>
        <v>2367200</v>
      </c>
      <c r="E115" s="26">
        <f t="shared" si="3"/>
        <v>471526.06</v>
      </c>
      <c r="F115" s="26"/>
      <c r="G115" s="26"/>
      <c r="H115" s="26">
        <v>2367200</v>
      </c>
      <c r="I115" s="26">
        <v>471526.06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3"/>
        <v>258900</v>
      </c>
      <c r="E116" s="26">
        <f t="shared" si="3"/>
        <v>43137.14</v>
      </c>
      <c r="F116" s="26"/>
      <c r="G116" s="26"/>
      <c r="H116" s="26">
        <v>258900</v>
      </c>
      <c r="I116" s="26">
        <v>43137.14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3"/>
        <v>236400</v>
      </c>
      <c r="E117" s="26">
        <f t="shared" si="3"/>
        <v>110</v>
      </c>
      <c r="F117" s="26"/>
      <c r="G117" s="26"/>
      <c r="H117" s="26">
        <v>236400</v>
      </c>
      <c r="I117" s="26">
        <v>110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3"/>
        <v>35200</v>
      </c>
      <c r="E118" s="26">
        <f t="shared" si="3"/>
        <v>5353.27</v>
      </c>
      <c r="F118" s="26"/>
      <c r="G118" s="26"/>
      <c r="H118" s="26">
        <v>35200</v>
      </c>
      <c r="I118" s="26">
        <v>5353.27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125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124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232</v>
      </c>
      <c r="B125" s="23" t="s">
        <v>233</v>
      </c>
      <c r="C125" s="21"/>
      <c r="D125" s="21"/>
      <c r="E125" s="21"/>
      <c r="F125" s="21"/>
      <c r="G125" s="21"/>
    </row>
    <row r="126" spans="1:7" s="19" customFormat="1" ht="12.75">
      <c r="A126" s="22"/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234</v>
      </c>
      <c r="B127" s="23" t="s">
        <v>235</v>
      </c>
      <c r="C127" s="22"/>
      <c r="D127" s="22"/>
      <c r="E127" s="22"/>
      <c r="F127" s="22"/>
      <c r="G127" s="22"/>
    </row>
    <row r="128" spans="1:8" s="19" customFormat="1" ht="12" customHeight="1">
      <c r="A128" s="21"/>
      <c r="B128" s="23"/>
      <c r="C128" s="22"/>
      <c r="D128" s="22"/>
      <c r="E128" s="22"/>
      <c r="F128" s="22"/>
      <c r="G128" s="22"/>
      <c r="H128" s="22"/>
    </row>
    <row r="129" spans="1:3" ht="12.75">
      <c r="A129" s="22"/>
      <c r="C129" s="18"/>
    </row>
    <row r="130" spans="1:3" ht="12.75">
      <c r="A130" s="21" t="s">
        <v>237</v>
      </c>
      <c r="B130" s="4" t="s">
        <v>236</v>
      </c>
      <c r="C130" s="18"/>
    </row>
    <row r="131" spans="1:3" ht="12.75">
      <c r="A131" s="1" t="s">
        <v>238</v>
      </c>
      <c r="C131" s="18"/>
    </row>
    <row r="132" ht="12.75">
      <c r="C132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2015-04-10T06:11:16Z</cp:lastPrinted>
  <dcterms:created xsi:type="dcterms:W3CDTF">2002-03-12T08:12:25Z</dcterms:created>
  <dcterms:modified xsi:type="dcterms:W3CDTF">2015-04-10T06:11:28Z</dcterms:modified>
  <cp:category/>
  <cp:version/>
  <cp:contentType/>
  <cp:contentStatus/>
</cp:coreProperties>
</file>